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2"/>
  </bookViews>
  <sheets>
    <sheet name="PLAN INVERSIÓN Y FINANCIACIÓN" sheetId="1" r:id="rId1"/>
    <sheet name="ESTIMACIÓN DE RESULTADOS" sheetId="2" r:id="rId2"/>
    <sheet name="PREVISIÓN DE TESORERIA" sheetId="3" r:id="rId3"/>
  </sheets>
  <definedNames>
    <definedName name="_xlnm.Print_Area" localSheetId="1">'ESTIMACIÓN DE RESULTADOS'!$A$1:$E$41</definedName>
    <definedName name="_xlnm.Print_Area" localSheetId="0">'PLAN INVERSIÓN Y FINANCIACIÓN'!$A$2:$C$39</definedName>
  </definedNames>
  <calcPr fullCalcOnLoad="1"/>
</workbook>
</file>

<file path=xl/sharedStrings.xml><?xml version="1.0" encoding="utf-8"?>
<sst xmlns="http://schemas.openxmlformats.org/spreadsheetml/2006/main" count="119" uniqueCount="113">
  <si>
    <t>CONCEPTO</t>
  </si>
  <si>
    <t>IMPORTE (€)</t>
  </si>
  <si>
    <t>Terrenos</t>
  </si>
  <si>
    <t>Edificios y construcciones</t>
  </si>
  <si>
    <t>Maquinaria y herramientas</t>
  </si>
  <si>
    <t>Mobiliario y equipamiento</t>
  </si>
  <si>
    <t>Equipos informáticos</t>
  </si>
  <si>
    <t>Elementos de transporte</t>
  </si>
  <si>
    <t>Otros</t>
  </si>
  <si>
    <t>Total inmovilizado material</t>
  </si>
  <si>
    <t>Aplicaciones informáticas</t>
  </si>
  <si>
    <t>Propiedad industrial</t>
  </si>
  <si>
    <t>Derechos de traspaso</t>
  </si>
  <si>
    <t>Existencias</t>
  </si>
  <si>
    <t>Tesorería</t>
  </si>
  <si>
    <t>TOTAL INVERSIÓN</t>
  </si>
  <si>
    <t>Aportaciones del autónomo o de los socios</t>
  </si>
  <si>
    <t>Otros (leasing, aportaciones sin costes financieros, etc.)</t>
  </si>
  <si>
    <t>TOTAL FINANCIACIÓN</t>
  </si>
  <si>
    <t>Compra de materias primas y auxiliares</t>
  </si>
  <si>
    <t>Existencias iniciales</t>
  </si>
  <si>
    <t>Retribución propia</t>
  </si>
  <si>
    <t>Seguros autónomos</t>
  </si>
  <si>
    <t>Sueldo personal o colaboradores</t>
  </si>
  <si>
    <t>Seguridad Social a cargo de la empresa</t>
  </si>
  <si>
    <t>Gastos financieros</t>
  </si>
  <si>
    <t>Tributos (contribuciones, tasas, etc…)</t>
  </si>
  <si>
    <t>Suministros (agua, luz, teléfono, etc…)</t>
  </si>
  <si>
    <t>Alquileres</t>
  </si>
  <si>
    <t>Seguros</t>
  </si>
  <si>
    <t>Mantenimiento y reparaciones</t>
  </si>
  <si>
    <t>Servicios exteriores (gestoría…)</t>
  </si>
  <si>
    <t>Transportes</t>
  </si>
  <si>
    <t>Gastos diversos</t>
  </si>
  <si>
    <t>Dotación a la amortización del inmovilizado</t>
  </si>
  <si>
    <t>Dotación a las provisiones</t>
  </si>
  <si>
    <t>Le recordamos que el Total de la inversión tiene que ser igual al Total de la financiación</t>
  </si>
  <si>
    <t>APORTACIÓN PROPIA</t>
  </si>
  <si>
    <t>APORTACIÓN AJENA</t>
  </si>
  <si>
    <t>INVERSIONES</t>
  </si>
  <si>
    <t>FINANCIACIÓN</t>
  </si>
  <si>
    <t>Publicidad</t>
  </si>
  <si>
    <t>INGRESOS PREVISTOS</t>
  </si>
  <si>
    <t>2º AÑO</t>
  </si>
  <si>
    <t>Por Ventas</t>
  </si>
  <si>
    <t>Por Existencias finales</t>
  </si>
  <si>
    <t>Por Ingresos financieros</t>
  </si>
  <si>
    <t>Por Subvenciones</t>
  </si>
  <si>
    <t>Por Otros</t>
  </si>
  <si>
    <t>TOTAL INGRESOS PREVISTOS</t>
  </si>
  <si>
    <t>GASTOS PREVISTOS</t>
  </si>
  <si>
    <t>BENEFICIO O PERDIDA PREVISTOS (Ingresos-Gastos)</t>
  </si>
  <si>
    <t>TOTAL GASTOS PREVISTOS</t>
  </si>
  <si>
    <t>meses previstos:</t>
  </si>
  <si>
    <t>En caso de que para el primer año, no se contemple un año completo, indicar el número de</t>
  </si>
  <si>
    <t>Deudas con entidades de crédito de mas de un año (largo plazo)</t>
  </si>
  <si>
    <t>Deudas con entidades de crédito de menos de un año (corto plazo)</t>
  </si>
  <si>
    <t>Acreedores /Proveedores (compras a crédito)</t>
  </si>
  <si>
    <t>Total inmovilizado intangible</t>
  </si>
  <si>
    <t>Total activo corriente</t>
  </si>
  <si>
    <t xml:space="preserve"> funcionamiento, obras, publicidad inicial, etc…)</t>
  </si>
  <si>
    <t>Gastos de primer establecimiento (gastos de puesta en</t>
  </si>
  <si>
    <t>3º AÑO</t>
  </si>
  <si>
    <t>ESTIMACIÓN DE RESULTADOS A 3 AÑOS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</si>
  <si>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</si>
  <si>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</si>
  <si>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</si>
  <si>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</si>
  <si>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</si>
  <si>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</si>
  <si>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</si>
  <si>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</si>
  <si>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</si>
  <si>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</si>
  <si>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</si>
  <si>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</si>
  <si>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Por ventas</t>
  </si>
  <si>
    <t>Aportaciones de capital</t>
  </si>
  <si>
    <t>Financiación de terceros</t>
  </si>
  <si>
    <t>Cobros</t>
  </si>
  <si>
    <t xml:space="preserve">Total Cobros </t>
  </si>
  <si>
    <t>Compras</t>
  </si>
  <si>
    <t>Personal</t>
  </si>
  <si>
    <t>Seg.Social</t>
  </si>
  <si>
    <t>Hacienda Pública</t>
  </si>
  <si>
    <t>Gastos comerciales</t>
  </si>
  <si>
    <t>Gastos generales</t>
  </si>
  <si>
    <t>Préstamos</t>
  </si>
  <si>
    <t>Inversiones</t>
  </si>
  <si>
    <t>Impuestos</t>
  </si>
  <si>
    <t>Cash flow mes</t>
  </si>
  <si>
    <t>Cash flow acumulado</t>
  </si>
  <si>
    <t>Pagos</t>
  </si>
  <si>
    <t xml:space="preserve">TOTAL AÑO </t>
  </si>
  <si>
    <t>TOTAL AÑO</t>
  </si>
  <si>
    <t>Saldo inicial</t>
  </si>
  <si>
    <t>PLAN DE INVERSIÓN Y FINANCIACIÓN</t>
  </si>
  <si>
    <r>
      <t>1</t>
    </r>
    <r>
      <rPr>
        <vertAlign val="superscript"/>
        <sz val="10"/>
        <color indexed="62"/>
        <rFont val="Calibri"/>
        <family val="2"/>
      </rPr>
      <t>er</t>
    </r>
    <r>
      <rPr>
        <sz val="10"/>
        <color indexed="62"/>
        <rFont val="Calibri"/>
        <family val="2"/>
      </rPr>
      <t xml:space="preserve"> AÑO </t>
    </r>
  </si>
  <si>
    <t xml:space="preserve">PROYECTO: </t>
  </si>
  <si>
    <t>- COEFICIENTE DE ENDEUDAMIENTO (Aportación ajena/Total Inversión)</t>
  </si>
  <si>
    <t>CRECIMIENTO VENTAS (VENTAS AÑO 2- VENTAS AÑO 1)</t>
  </si>
  <si>
    <t>CRECIMIENTO VENTAS (VENTAS AÑO 3- VENTAS AÑO 2)</t>
  </si>
  <si>
    <t>Porcentaje</t>
  </si>
  <si>
    <t>PAYBACK (plazo de recuperación de la inversión inicial):</t>
  </si>
  <si>
    <t>Total Pagos</t>
  </si>
  <si>
    <t>Cuota Autónomos</t>
  </si>
  <si>
    <t xml:space="preserve">TITULAR: </t>
  </si>
  <si>
    <t>Alquiler</t>
  </si>
  <si>
    <t>PREVISIÓN DE TESORERÍA MENSUAL</t>
  </si>
  <si>
    <t xml:space="preserve">Seguros </t>
  </si>
  <si>
    <t>Retrib. Propia</t>
  </si>
  <si>
    <t>Patrocinios</t>
  </si>
  <si>
    <t>Gastos asesoría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</si>
</sst>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#,##0\ &quot;Ptas&quot;;\-#,##0\ &quot;Ptas&quot;"/>
    <numFmt numFmtId="187" formatCode="#,##0\ &quot;Ptas&quot;;[Red]\-#,##0\ &quot;Ptas&quot;"/>
    <numFmt numFmtId="188" formatCode="#,##0.00\ &quot;Ptas&quot;;\-#,##0.00\ &quot;Ptas&quot;"/>
    <numFmt numFmtId="189" formatCode="#,##0.00\ &quot;Ptas&quot;;[Red]\-#,##0.00\ &quot;Ptas&quot;"/>
    <numFmt numFmtId="190" formatCode="_-* #,##0\ &quot;Ptas&quot;_-;\-* #,##0\ &quot;Ptas&quot;_-;_-* &quot;-&quot;\ &quot;Ptas&quot;_-;_-@_-"/>
    <numFmt numFmtId="191" formatCode="_-* #,##0\ _P_t_a_s_-;\-* #,##0\ _P_t_a_s_-;_-* &quot;-&quot;\ _P_t_a_s_-;_-@_-"/>
    <numFmt numFmtId="192" formatCode="_-* #,##0.00\ &quot;Ptas&quot;_-;\-* #,##0.00\ &quot;Ptas&quot;_-;_-* &quot;-&quot;??\ &quot;Ptas&quot;_-;_-@_-"/>
    <numFmt numFmtId="193" formatCode="_-* #,##0.00\ _P_t_a_s_-;\-* #,##0.00\ _P_t_a_s_-;_-* &quot;-&quot;??\ _P_t_a_s_-;_-@_-"/>
    <numFmt numFmtId="194" formatCode="dd\-mm\-yy"/>
    <numFmt numFmtId="195" formatCode="#,##0\ _p_t_a;[Red]#,##0\ _p_t_a"/>
    <numFmt numFmtId="196" formatCode="#,##0\ _p_t_a"/>
    <numFmt numFmtId="197" formatCode="###0\ _p_t_a"/>
    <numFmt numFmtId="198" formatCode="d/m"/>
    <numFmt numFmtId="199" formatCode="###\ ##\ ##\ ##"/>
    <numFmt numFmtId="200" formatCode="&quot;Activado&quot;;&quot;Desactivado&quot;"/>
    <numFmt numFmtId="201" formatCode="#,##0.00_ ;[Red]\-#,##0.00\ "/>
    <numFmt numFmtId="202" formatCode="0.0%"/>
    <numFmt numFmtId="203" formatCode="0.0"/>
    <numFmt numFmtId="204" formatCode="#,##0.00\ [$€-1];\-#,##0.00\ [$€-1]"/>
    <numFmt numFmtId="205" formatCode="_ &quot;$&quot;\ * #,##0.00_ ;_ &quot;$&quot;\ * \-#,##0.00_ ;_ &quot;$&quot;\ * &quot;-&quot;??_ ;_ @_ "/>
    <numFmt numFmtId="206" formatCode="dd/mm/yyyy;@"/>
    <numFmt numFmtId="207" formatCode="#,##0.00\ [$€-1]"/>
    <numFmt numFmtId="208" formatCode="0.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sz val="12"/>
      <color indexed="62"/>
      <name val="Calibri"/>
      <family val="2"/>
    </font>
    <font>
      <vertAlign val="superscript"/>
      <sz val="10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1"/>
      <color indexed="9"/>
      <name val="Calibri"/>
      <family val="2"/>
    </font>
    <font>
      <i/>
      <sz val="10"/>
      <color indexed="9"/>
      <name val="Calibri"/>
      <family val="2"/>
    </font>
    <font>
      <sz val="10"/>
      <color indexed="9"/>
      <name val="Calibri"/>
      <family val="2"/>
    </font>
    <font>
      <i/>
      <sz val="10"/>
      <color indexed="62"/>
      <name val="Calibri"/>
      <family val="2"/>
    </font>
    <font>
      <b/>
      <sz val="12"/>
      <name val="Calibri"/>
      <family val="2"/>
    </font>
    <font>
      <sz val="10"/>
      <name val="Arial Unicode MS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26"/>
      </patternFill>
    </fill>
    <fill>
      <patternFill patternType="solid">
        <fgColor indexed="55"/>
        <bgColor indexed="64"/>
      </patternFill>
    </fill>
    <fill>
      <patternFill patternType="gray0625">
        <bgColor indexed="26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ck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vertical="top" wrapText="1"/>
      <protection locked="0"/>
    </xf>
    <xf numFmtId="4" fontId="7" fillId="32" borderId="11" xfId="0" applyNumberFormat="1" applyFont="1" applyFill="1" applyBorder="1" applyAlignment="1" applyProtection="1">
      <alignment vertical="top" wrapText="1"/>
      <protection/>
    </xf>
    <xf numFmtId="4" fontId="7" fillId="32" borderId="10" xfId="0" applyNumberFormat="1" applyFont="1" applyFill="1" applyBorder="1" applyAlignment="1" applyProtection="1">
      <alignment horizontal="center" vertical="top" wrapText="1"/>
      <protection locked="0"/>
    </xf>
    <xf numFmtId="4" fontId="7" fillId="32" borderId="12" xfId="0" applyNumberFormat="1" applyFont="1" applyFill="1" applyBorder="1" applyAlignment="1" applyProtection="1">
      <alignment vertical="top" wrapText="1"/>
      <protection locked="0"/>
    </xf>
    <xf numFmtId="4" fontId="7" fillId="32" borderId="13" xfId="0" applyNumberFormat="1" applyFont="1" applyFill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4" fillId="34" borderId="11" xfId="0" applyNumberFormat="1" applyFont="1" applyFill="1" applyBorder="1" applyAlignment="1" applyProtection="1">
      <alignment vertical="top" wrapText="1"/>
      <protection locked="0"/>
    </xf>
    <xf numFmtId="4" fontId="4" fillId="34" borderId="16" xfId="0" applyNumberFormat="1" applyFont="1" applyFill="1" applyBorder="1" applyAlignment="1" applyProtection="1">
      <alignment vertical="top" wrapText="1"/>
      <protection locked="0"/>
    </xf>
    <xf numFmtId="0" fontId="4" fillId="34" borderId="17" xfId="0" applyFont="1" applyFill="1" applyBorder="1" applyAlignment="1" applyProtection="1">
      <alignment/>
      <protection locked="0"/>
    </xf>
    <xf numFmtId="4" fontId="4" fillId="34" borderId="18" xfId="0" applyNumberFormat="1" applyFont="1" applyFill="1" applyBorder="1" applyAlignment="1" applyProtection="1">
      <alignment vertical="top" wrapText="1"/>
      <protection locked="0"/>
    </xf>
    <xf numFmtId="4" fontId="4" fillId="34" borderId="19" xfId="0" applyNumberFormat="1" applyFont="1" applyFill="1" applyBorder="1" applyAlignment="1" applyProtection="1">
      <alignment vertical="top" wrapText="1"/>
      <protection locked="0"/>
    </xf>
    <xf numFmtId="0" fontId="4" fillId="34" borderId="20" xfId="0" applyFont="1" applyFill="1" applyBorder="1" applyAlignment="1" applyProtection="1">
      <alignment/>
      <protection locked="0"/>
    </xf>
    <xf numFmtId="4" fontId="4" fillId="34" borderId="21" xfId="0" applyNumberFormat="1" applyFont="1" applyFill="1" applyBorder="1" applyAlignment="1" applyProtection="1">
      <alignment vertical="top" wrapText="1"/>
      <protection locked="0"/>
    </xf>
    <xf numFmtId="4" fontId="4" fillId="34" borderId="0" xfId="0" applyNumberFormat="1" applyFont="1" applyFill="1" applyBorder="1" applyAlignment="1" applyProtection="1">
      <alignment vertical="top" wrapText="1"/>
      <protection locked="0"/>
    </xf>
    <xf numFmtId="0" fontId="14" fillId="35" borderId="22" xfId="0" applyFont="1" applyFill="1" applyBorder="1" applyAlignment="1" applyProtection="1">
      <alignment vertical="top" wrapText="1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4" fontId="5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/>
      <protection locked="0"/>
    </xf>
    <xf numFmtId="0" fontId="11" fillId="35" borderId="26" xfId="0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top" wrapText="1"/>
      <protection locked="0"/>
    </xf>
    <xf numFmtId="4" fontId="17" fillId="0" borderId="18" xfId="0" applyNumberFormat="1" applyFont="1" applyBorder="1" applyAlignment="1" applyProtection="1">
      <alignment vertical="top" wrapText="1"/>
      <protection/>
    </xf>
    <xf numFmtId="4" fontId="17" fillId="0" borderId="19" xfId="0" applyNumberFormat="1" applyFont="1" applyBorder="1" applyAlignment="1" applyProtection="1">
      <alignment vertical="top" wrapText="1"/>
      <protection/>
    </xf>
    <xf numFmtId="4" fontId="17" fillId="0" borderId="27" xfId="0" applyNumberFormat="1" applyFont="1" applyBorder="1" applyAlignment="1" applyProtection="1">
      <alignment vertical="top" wrapText="1"/>
      <protection/>
    </xf>
    <xf numFmtId="0" fontId="17" fillId="0" borderId="28" xfId="0" applyFont="1" applyBorder="1" applyAlignment="1" applyProtection="1">
      <alignment horizontal="center" vertical="top" wrapText="1"/>
      <protection locked="0"/>
    </xf>
    <xf numFmtId="4" fontId="17" fillId="0" borderId="28" xfId="0" applyNumberFormat="1" applyFont="1" applyBorder="1" applyAlignment="1" applyProtection="1">
      <alignment vertical="top" wrapText="1"/>
      <protection/>
    </xf>
    <xf numFmtId="4" fontId="17" fillId="0" borderId="29" xfId="0" applyNumberFormat="1" applyFont="1" applyBorder="1" applyAlignment="1" applyProtection="1">
      <alignment vertical="top" wrapText="1"/>
      <protection/>
    </xf>
    <xf numFmtId="0" fontId="10" fillId="0" borderId="30" xfId="0" applyFont="1" applyBorder="1" applyAlignment="1" applyProtection="1">
      <alignment/>
      <protection locked="0"/>
    </xf>
    <xf numFmtId="0" fontId="13" fillId="32" borderId="26" xfId="0" applyFont="1" applyFill="1" applyBorder="1" applyAlignment="1" applyProtection="1">
      <alignment horizontal="center" vertical="top" wrapText="1"/>
      <protection locked="0"/>
    </xf>
    <xf numFmtId="0" fontId="13" fillId="32" borderId="13" xfId="0" applyFont="1" applyFill="1" applyBorder="1" applyAlignment="1" applyProtection="1">
      <alignment horizontal="center" vertical="top" wrapText="1"/>
      <protection locked="0"/>
    </xf>
    <xf numFmtId="4" fontId="9" fillId="32" borderId="10" xfId="0" applyNumberFormat="1" applyFont="1" applyFill="1" applyBorder="1" applyAlignment="1" applyProtection="1">
      <alignment horizontal="justify" vertical="top" wrapText="1"/>
      <protection locked="0"/>
    </xf>
    <xf numFmtId="4" fontId="9" fillId="32" borderId="11" xfId="0" applyNumberFormat="1" applyFont="1" applyFill="1" applyBorder="1" applyAlignment="1" applyProtection="1">
      <alignment vertical="top" wrapText="1"/>
      <protection/>
    </xf>
    <xf numFmtId="0" fontId="9" fillId="32" borderId="31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 vertical="top"/>
      <protection locked="0"/>
    </xf>
    <xf numFmtId="0" fontId="19" fillId="0" borderId="0" xfId="0" applyFont="1" applyAlignment="1">
      <alignment/>
    </xf>
    <xf numFmtId="10" fontId="4" fillId="0" borderId="0" xfId="54" applyNumberFormat="1" applyFont="1" applyAlignment="1" applyProtection="1">
      <alignment horizontal="center" vertical="center"/>
      <protection locked="0"/>
    </xf>
    <xf numFmtId="4" fontId="16" fillId="35" borderId="32" xfId="0" applyNumberFormat="1" applyFont="1" applyFill="1" applyBorder="1" applyAlignment="1" applyProtection="1">
      <alignment vertical="center"/>
      <protection locked="0"/>
    </xf>
    <xf numFmtId="4" fontId="15" fillId="35" borderId="22" xfId="0" applyNumberFormat="1" applyFont="1" applyFill="1" applyBorder="1" applyAlignment="1" applyProtection="1">
      <alignment vertical="center" wrapText="1"/>
      <protection/>
    </xf>
    <xf numFmtId="4" fontId="15" fillId="35" borderId="23" xfId="0" applyNumberFormat="1" applyFont="1" applyFill="1" applyBorder="1" applyAlignment="1" applyProtection="1">
      <alignment vertical="center" wrapText="1"/>
      <protection/>
    </xf>
    <xf numFmtId="4" fontId="8" fillId="33" borderId="0" xfId="0" applyNumberFormat="1" applyFont="1" applyFill="1" applyBorder="1" applyAlignment="1" applyProtection="1">
      <alignment horizontal="center" vertical="top"/>
      <protection locked="0"/>
    </xf>
    <xf numFmtId="10" fontId="8" fillId="33" borderId="0" xfId="54" applyNumberFormat="1" applyFont="1" applyFill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8" fillId="33" borderId="33" xfId="0" applyFont="1" applyFill="1" applyBorder="1" applyAlignment="1" applyProtection="1">
      <alignment vertical="top"/>
      <protection locked="0"/>
    </xf>
    <xf numFmtId="4" fontId="8" fillId="33" borderId="34" xfId="0" applyNumberFormat="1" applyFont="1" applyFill="1" applyBorder="1" applyAlignment="1" applyProtection="1">
      <alignment horizontal="center" vertical="top"/>
      <protection locked="0"/>
    </xf>
    <xf numFmtId="10" fontId="8" fillId="33" borderId="35" xfId="54" applyNumberFormat="1" applyFont="1" applyFill="1" applyBorder="1" applyAlignment="1" applyProtection="1">
      <alignment horizontal="center" vertical="top"/>
      <protection locked="0"/>
    </xf>
    <xf numFmtId="0" fontId="8" fillId="33" borderId="36" xfId="0" applyFont="1" applyFill="1" applyBorder="1" applyAlignment="1" applyProtection="1">
      <alignment vertical="top"/>
      <protection locked="0"/>
    </xf>
    <xf numFmtId="4" fontId="8" fillId="33" borderId="37" xfId="0" applyNumberFormat="1" applyFont="1" applyFill="1" applyBorder="1" applyAlignment="1" applyProtection="1">
      <alignment horizontal="center" vertical="top"/>
      <protection locked="0"/>
    </xf>
    <xf numFmtId="10" fontId="8" fillId="33" borderId="38" xfId="54" applyNumberFormat="1" applyFont="1" applyFill="1" applyBorder="1" applyAlignment="1" applyProtection="1">
      <alignment horizontal="center" vertical="top"/>
      <protection locked="0"/>
    </xf>
    <xf numFmtId="0" fontId="8" fillId="33" borderId="26" xfId="0" applyFont="1" applyFill="1" applyBorder="1" applyAlignment="1" applyProtection="1">
      <alignment horizontal="center" vertical="top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39" xfId="0" applyFont="1" applyBorder="1" applyAlignment="1">
      <alignment/>
    </xf>
    <xf numFmtId="0" fontId="23" fillId="36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 applyProtection="1">
      <alignment/>
      <protection/>
    </xf>
    <xf numFmtId="0" fontId="22" fillId="0" borderId="39" xfId="0" applyFont="1" applyFill="1" applyBorder="1" applyAlignment="1" applyProtection="1">
      <alignment/>
      <protection/>
    </xf>
    <xf numFmtId="204" fontId="24" fillId="37" borderId="40" xfId="50" applyNumberFormat="1" applyFont="1" applyFill="1" applyBorder="1" applyAlignment="1" applyProtection="1">
      <alignment/>
      <protection/>
    </xf>
    <xf numFmtId="204" fontId="24" fillId="37" borderId="41" xfId="50" applyNumberFormat="1" applyFont="1" applyFill="1" applyBorder="1" applyAlignment="1" applyProtection="1">
      <alignment/>
      <protection/>
    </xf>
    <xf numFmtId="204" fontId="24" fillId="37" borderId="42" xfId="50" applyNumberFormat="1" applyFont="1" applyFill="1" applyBorder="1" applyAlignment="1" applyProtection="1">
      <alignment/>
      <protection/>
    </xf>
    <xf numFmtId="204" fontId="24" fillId="37" borderId="43" xfId="50" applyNumberFormat="1" applyFont="1" applyFill="1" applyBorder="1" applyAlignment="1" applyProtection="1">
      <alignment/>
      <protection/>
    </xf>
    <xf numFmtId="204" fontId="23" fillId="34" borderId="41" xfId="50" applyNumberFormat="1" applyFont="1" applyFill="1" applyBorder="1" applyAlignment="1" applyProtection="1">
      <alignment/>
      <protection locked="0"/>
    </xf>
    <xf numFmtId="0" fontId="22" fillId="0" borderId="44" xfId="0" applyFont="1" applyBorder="1" applyAlignment="1" applyProtection="1">
      <alignment/>
      <protection locked="0"/>
    </xf>
    <xf numFmtId="0" fontId="22" fillId="0" borderId="39" xfId="0" applyFont="1" applyBorder="1" applyAlignment="1" applyProtection="1">
      <alignment/>
      <protection/>
    </xf>
    <xf numFmtId="0" fontId="22" fillId="0" borderId="45" xfId="0" applyFont="1" applyBorder="1" applyAlignment="1" applyProtection="1">
      <alignment/>
      <protection locked="0"/>
    </xf>
    <xf numFmtId="0" fontId="22" fillId="0" borderId="46" xfId="0" applyFont="1" applyBorder="1" applyAlignment="1" applyProtection="1">
      <alignment/>
      <protection/>
    </xf>
    <xf numFmtId="0" fontId="25" fillId="0" borderId="47" xfId="0" applyFont="1" applyBorder="1" applyAlignment="1" applyProtection="1">
      <alignment horizontal="right"/>
      <protection/>
    </xf>
    <xf numFmtId="0" fontId="26" fillId="0" borderId="48" xfId="0" applyFont="1" applyBorder="1" applyAlignment="1" applyProtection="1">
      <alignment/>
      <protection/>
    </xf>
    <xf numFmtId="204" fontId="25" fillId="0" borderId="37" xfId="5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4" fontId="23" fillId="0" borderId="0" xfId="50" applyFont="1" applyAlignment="1" applyProtection="1">
      <alignment/>
      <protection/>
    </xf>
    <xf numFmtId="0" fontId="22" fillId="0" borderId="0" xfId="0" applyFont="1" applyAlignment="1">
      <alignment/>
    </xf>
    <xf numFmtId="206" fontId="23" fillId="0" borderId="49" xfId="50" applyNumberFormat="1" applyFont="1" applyBorder="1" applyAlignment="1" applyProtection="1">
      <alignment horizontal="center"/>
      <protection/>
    </xf>
    <xf numFmtId="206" fontId="23" fillId="0" borderId="50" xfId="50" applyNumberFormat="1" applyFont="1" applyBorder="1" applyAlignment="1" applyProtection="1">
      <alignment horizontal="center"/>
      <protection/>
    </xf>
    <xf numFmtId="0" fontId="23" fillId="0" borderId="51" xfId="0" applyFont="1" applyBorder="1" applyAlignment="1">
      <alignment/>
    </xf>
    <xf numFmtId="0" fontId="22" fillId="0" borderId="52" xfId="0" applyFont="1" applyBorder="1" applyAlignment="1" applyProtection="1">
      <alignment/>
      <protection/>
    </xf>
    <xf numFmtId="0" fontId="22" fillId="0" borderId="42" xfId="0" applyFont="1" applyBorder="1" applyAlignment="1" applyProtection="1">
      <alignment/>
      <protection/>
    </xf>
    <xf numFmtId="207" fontId="23" fillId="34" borderId="53" xfId="50" applyNumberFormat="1" applyFont="1" applyFill="1" applyBorder="1" applyAlignment="1" applyProtection="1">
      <alignment/>
      <protection/>
    </xf>
    <xf numFmtId="207" fontId="23" fillId="34" borderId="41" xfId="50" applyNumberFormat="1" applyFont="1" applyFill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right"/>
      <protection/>
    </xf>
    <xf numFmtId="0" fontId="26" fillId="0" borderId="54" xfId="0" applyFont="1" applyBorder="1" applyAlignment="1" applyProtection="1">
      <alignment/>
      <protection/>
    </xf>
    <xf numFmtId="207" fontId="25" fillId="0" borderId="37" xfId="50" applyNumberFormat="1" applyFont="1" applyBorder="1" applyAlignment="1" applyProtection="1">
      <alignment/>
      <protection/>
    </xf>
    <xf numFmtId="0" fontId="22" fillId="0" borderId="44" xfId="0" applyFont="1" applyBorder="1" applyAlignment="1" applyProtection="1">
      <alignment horizontal="left"/>
      <protection locked="0"/>
    </xf>
    <xf numFmtId="0" fontId="22" fillId="0" borderId="39" xfId="0" applyFont="1" applyBorder="1" applyAlignment="1" applyProtection="1">
      <alignment horizontal="left"/>
      <protection locked="0"/>
    </xf>
    <xf numFmtId="4" fontId="6" fillId="0" borderId="12" xfId="0" applyNumberFormat="1" applyFont="1" applyBorder="1" applyAlignment="1" applyProtection="1">
      <alignment horizontal="center" vertical="top" wrapText="1"/>
      <protection locked="0"/>
    </xf>
    <xf numFmtId="4" fontId="6" fillId="0" borderId="13" xfId="0" applyNumberFormat="1" applyFont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4" fontId="9" fillId="34" borderId="55" xfId="0" applyNumberFormat="1" applyFont="1" applyFill="1" applyBorder="1" applyAlignment="1" applyProtection="1">
      <alignment horizontal="center" vertical="top" wrapText="1"/>
      <protection locked="0"/>
    </xf>
    <xf numFmtId="4" fontId="9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/>
      <protection locked="0"/>
    </xf>
    <xf numFmtId="0" fontId="22" fillId="0" borderId="52" xfId="0" applyFont="1" applyBorder="1" applyAlignment="1" applyProtection="1">
      <alignment horizontal="left"/>
      <protection locked="0"/>
    </xf>
    <xf numFmtId="0" fontId="22" fillId="0" borderId="42" xfId="0" applyFont="1" applyBorder="1" applyAlignment="1" applyProtection="1">
      <alignment horizontal="left"/>
      <protection locked="0"/>
    </xf>
    <xf numFmtId="0" fontId="25" fillId="0" borderId="41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8"/>
  <sheetViews>
    <sheetView showZeros="0" view="pageBreakPreview" zoomScaleSheetLayoutView="100" zoomScalePageLayoutView="0" workbookViewId="0" topLeftCell="A1">
      <selection activeCell="I19" sqref="I19"/>
    </sheetView>
  </sheetViews>
  <sheetFormatPr defaultColWidth="11.421875" defaultRowHeight="12.75"/>
  <cols>
    <col min="1" max="1" width="3.421875" style="2" customWidth="1"/>
    <col min="2" max="2" width="55.57421875" style="2" customWidth="1"/>
    <col min="3" max="3" width="17.8515625" style="2" customWidth="1"/>
    <col min="4" max="16384" width="11.421875" style="2" customWidth="1"/>
  </cols>
  <sheetData>
    <row r="1" ht="18.75" customHeight="1"/>
    <row r="2" ht="22.5" customHeight="1">
      <c r="B2" s="49" t="s">
        <v>98</v>
      </c>
    </row>
    <row r="3" ht="22.5" customHeight="1">
      <c r="B3" s="50" t="s">
        <v>106</v>
      </c>
    </row>
    <row r="4" ht="24" customHeight="1"/>
    <row r="5" spans="2:3" ht="16.5" thickBot="1">
      <c r="B5" s="112" t="s">
        <v>96</v>
      </c>
      <c r="C5" s="112"/>
    </row>
    <row r="6" spans="2:3" ht="12.75" customHeight="1" thickBot="1">
      <c r="B6" s="42" t="s">
        <v>0</v>
      </c>
      <c r="C6" s="43" t="s">
        <v>1</v>
      </c>
    </row>
    <row r="7" spans="2:3" ht="12.75" customHeight="1" thickBot="1">
      <c r="B7" s="108" t="s">
        <v>39</v>
      </c>
      <c r="C7" s="109"/>
    </row>
    <row r="8" spans="2:3" ht="12.75" customHeight="1" thickBot="1">
      <c r="B8" s="4" t="s">
        <v>2</v>
      </c>
      <c r="C8" s="19"/>
    </row>
    <row r="9" spans="2:3" ht="12.75" customHeight="1" thickBot="1">
      <c r="B9" s="4" t="s">
        <v>3</v>
      </c>
      <c r="C9" s="19"/>
    </row>
    <row r="10" spans="2:3" ht="12.75" customHeight="1" thickBot="1">
      <c r="B10" s="4" t="s">
        <v>4</v>
      </c>
      <c r="C10" s="19"/>
    </row>
    <row r="11" spans="2:3" ht="12.75" customHeight="1" thickBot="1">
      <c r="B11" s="4" t="s">
        <v>5</v>
      </c>
      <c r="C11" s="19"/>
    </row>
    <row r="12" spans="2:3" ht="12.75" customHeight="1" thickBot="1">
      <c r="B12" s="4" t="s">
        <v>6</v>
      </c>
      <c r="C12" s="19"/>
    </row>
    <row r="13" spans="2:3" ht="12.75" customHeight="1" thickBot="1">
      <c r="B13" s="4" t="s">
        <v>7</v>
      </c>
      <c r="C13" s="19"/>
    </row>
    <row r="14" spans="2:3" ht="12.75" customHeight="1" thickBot="1">
      <c r="B14" s="4" t="s">
        <v>8</v>
      </c>
      <c r="C14" s="19"/>
    </row>
    <row r="15" spans="2:3" ht="12.75" customHeight="1" thickBot="1">
      <c r="B15" s="44" t="s">
        <v>9</v>
      </c>
      <c r="C15" s="45">
        <f>SUM(C8:C14)</f>
        <v>0</v>
      </c>
    </row>
    <row r="16" spans="2:3" ht="12.75" customHeight="1" thickBot="1">
      <c r="B16" s="4" t="s">
        <v>10</v>
      </c>
      <c r="C16" s="19">
        <v>0</v>
      </c>
    </row>
    <row r="17" spans="2:3" ht="12.75" customHeight="1" thickBot="1">
      <c r="B17" s="4" t="s">
        <v>11</v>
      </c>
      <c r="C17" s="19"/>
    </row>
    <row r="18" spans="2:3" ht="12.75" customHeight="1" thickBot="1">
      <c r="B18" s="4" t="s">
        <v>12</v>
      </c>
      <c r="C18" s="19"/>
    </row>
    <row r="19" spans="2:3" ht="12.75" customHeight="1" thickBot="1">
      <c r="B19" s="4" t="s">
        <v>8</v>
      </c>
      <c r="C19" s="19"/>
    </row>
    <row r="20" spans="2:3" ht="12.75" customHeight="1" thickBot="1">
      <c r="B20" s="44" t="s">
        <v>58</v>
      </c>
      <c r="C20" s="45">
        <f>SUM(C16:C19)</f>
        <v>0</v>
      </c>
    </row>
    <row r="21" spans="2:3" ht="12.75" customHeight="1" thickBot="1">
      <c r="B21" s="4" t="s">
        <v>13</v>
      </c>
      <c r="C21" s="19"/>
    </row>
    <row r="22" spans="2:3" ht="12.75" customHeight="1" thickBot="1">
      <c r="B22" s="4" t="s">
        <v>14</v>
      </c>
      <c r="C22" s="19"/>
    </row>
    <row r="23" spans="2:3" ht="12.75" customHeight="1" thickBot="1">
      <c r="B23" s="44" t="s">
        <v>59</v>
      </c>
      <c r="C23" s="45">
        <f>SUM(C21:C22)</f>
        <v>0</v>
      </c>
    </row>
    <row r="24" spans="2:3" ht="12.75" customHeight="1">
      <c r="B24" s="46" t="s">
        <v>61</v>
      </c>
      <c r="C24" s="110"/>
    </row>
    <row r="25" spans="2:3" ht="12.75" customHeight="1" thickBot="1">
      <c r="B25" s="47" t="s">
        <v>60</v>
      </c>
      <c r="C25" s="111"/>
    </row>
    <row r="26" spans="2:3" ht="12.75" customHeight="1" thickBot="1">
      <c r="B26" s="6" t="s">
        <v>15</v>
      </c>
      <c r="C26" s="5">
        <f>C15+C20+C23+C24</f>
        <v>0</v>
      </c>
    </row>
    <row r="27" spans="2:3" ht="12.75" customHeight="1" thickBot="1">
      <c r="B27" s="106" t="s">
        <v>40</v>
      </c>
      <c r="C27" s="107"/>
    </row>
    <row r="28" spans="2:3" ht="12.75" customHeight="1" thickBot="1">
      <c r="B28" s="7" t="s">
        <v>37</v>
      </c>
      <c r="C28" s="8">
        <f>C29</f>
        <v>0</v>
      </c>
    </row>
    <row r="29" spans="2:3" ht="12.75" customHeight="1" thickBot="1">
      <c r="B29" s="4" t="s">
        <v>16</v>
      </c>
      <c r="C29" s="19"/>
    </row>
    <row r="30" spans="2:3" ht="12.75" customHeight="1" thickBot="1">
      <c r="B30" s="7" t="s">
        <v>38</v>
      </c>
      <c r="C30" s="8">
        <f>SUM(C31:C34)</f>
        <v>0</v>
      </c>
    </row>
    <row r="31" spans="2:3" ht="12.75" customHeight="1" thickBot="1">
      <c r="B31" s="4" t="s">
        <v>55</v>
      </c>
      <c r="C31" s="19"/>
    </row>
    <row r="32" spans="2:3" ht="12.75" customHeight="1" thickBot="1">
      <c r="B32" s="4" t="s">
        <v>56</v>
      </c>
      <c r="C32" s="19">
        <v>0</v>
      </c>
    </row>
    <row r="33" spans="2:3" ht="12.75" customHeight="1" thickBot="1">
      <c r="B33" s="4" t="s">
        <v>57</v>
      </c>
      <c r="C33" s="19">
        <v>0</v>
      </c>
    </row>
    <row r="34" spans="2:3" ht="12.75" customHeight="1" thickBot="1">
      <c r="B34" s="4" t="s">
        <v>17</v>
      </c>
      <c r="C34" s="19"/>
    </row>
    <row r="35" spans="2:3" ht="12.75" customHeight="1" thickBot="1">
      <c r="B35" s="6" t="s">
        <v>18</v>
      </c>
      <c r="C35" s="5">
        <f>(C28+C30)</f>
        <v>0</v>
      </c>
    </row>
    <row r="36" ht="12.75">
      <c r="B36" s="2" t="s">
        <v>36</v>
      </c>
    </row>
    <row r="38" spans="2:3" ht="24" customHeight="1">
      <c r="B38" s="48" t="s">
        <v>99</v>
      </c>
      <c r="C38" s="53" t="e">
        <f>C30/C26</f>
        <v>#DIV/0!</v>
      </c>
    </row>
    <row r="39" ht="43.5" customHeight="1"/>
  </sheetData>
  <sheetProtection/>
  <mergeCells count="4">
    <mergeCell ref="B27:C27"/>
    <mergeCell ref="B7:C7"/>
    <mergeCell ref="C24:C25"/>
    <mergeCell ref="B5:C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1"/>
  <sheetViews>
    <sheetView showZeros="0" view="pageBreakPreview" zoomScale="130" zoomScaleSheetLayoutView="130" zoomScalePageLayoutView="0" workbookViewId="0" topLeftCell="A7">
      <selection activeCell="K10" sqref="K10"/>
    </sheetView>
  </sheetViews>
  <sheetFormatPr defaultColWidth="11.421875" defaultRowHeight="12.75"/>
  <cols>
    <col min="1" max="1" width="2.28125" style="2" customWidth="1"/>
    <col min="2" max="2" width="46.57421875" style="2" customWidth="1"/>
    <col min="3" max="3" width="11.421875" style="2" customWidth="1"/>
    <col min="4" max="4" width="12.7109375" style="2" customWidth="1"/>
    <col min="5" max="5" width="11.00390625" style="2" customWidth="1"/>
    <col min="6" max="16384" width="11.421875" style="2" customWidth="1"/>
  </cols>
  <sheetData>
    <row r="1" ht="15.75">
      <c r="B1" s="49" t="s">
        <v>98</v>
      </c>
    </row>
    <row r="2" ht="15.75">
      <c r="B2" s="50" t="s">
        <v>106</v>
      </c>
    </row>
    <row r="3" ht="12.75">
      <c r="B3" s="1"/>
    </row>
    <row r="4" spans="2:5" ht="16.5" thickBot="1">
      <c r="B4" s="112" t="s">
        <v>63</v>
      </c>
      <c r="C4" s="112"/>
      <c r="D4" s="112"/>
      <c r="E4" s="112"/>
    </row>
    <row r="5" spans="2:5" ht="21" customHeight="1" thickBot="1">
      <c r="B5" s="31" t="s">
        <v>42</v>
      </c>
      <c r="C5" s="32" t="s">
        <v>97</v>
      </c>
      <c r="D5" s="32" t="s">
        <v>43</v>
      </c>
      <c r="E5" s="33" t="s">
        <v>62</v>
      </c>
    </row>
    <row r="6" spans="2:5" ht="12.75" customHeight="1" thickBot="1">
      <c r="B6" s="9" t="s">
        <v>44</v>
      </c>
      <c r="C6" s="19"/>
      <c r="D6" s="20"/>
      <c r="E6" s="21"/>
    </row>
    <row r="7" spans="2:5" ht="12.75" customHeight="1" thickBot="1">
      <c r="B7" s="9" t="s">
        <v>45</v>
      </c>
      <c r="C7" s="19"/>
      <c r="D7" s="20"/>
      <c r="E7" s="21"/>
    </row>
    <row r="8" spans="2:5" ht="12.75" customHeight="1" thickBot="1">
      <c r="B8" s="9" t="s">
        <v>46</v>
      </c>
      <c r="C8" s="19"/>
      <c r="D8" s="20"/>
      <c r="E8" s="21"/>
    </row>
    <row r="9" spans="2:5" ht="12.75" customHeight="1" thickBot="1">
      <c r="B9" s="9" t="s">
        <v>47</v>
      </c>
      <c r="C9" s="19"/>
      <c r="D9" s="20"/>
      <c r="E9" s="21"/>
    </row>
    <row r="10" spans="2:5" ht="12.75" customHeight="1" thickBot="1">
      <c r="B10" s="10" t="s">
        <v>48</v>
      </c>
      <c r="C10" s="22"/>
      <c r="D10" s="23"/>
      <c r="E10" s="24"/>
    </row>
    <row r="11" spans="2:5" ht="12.75" customHeight="1" thickBot="1" thickTop="1">
      <c r="B11" s="34" t="s">
        <v>49</v>
      </c>
      <c r="C11" s="35">
        <f>SUM(C6:C10)</f>
        <v>0</v>
      </c>
      <c r="D11" s="36">
        <f>SUM(D6:D10)</f>
        <v>0</v>
      </c>
      <c r="E11" s="37">
        <f>SUM(E6:E10)</f>
        <v>0</v>
      </c>
    </row>
    <row r="12" spans="2:5" ht="21" customHeight="1" thickBot="1" thickTop="1">
      <c r="B12" s="28" t="s">
        <v>50</v>
      </c>
      <c r="C12" s="29"/>
      <c r="D12" s="29"/>
      <c r="E12" s="30"/>
    </row>
    <row r="13" spans="2:5" ht="12.75" customHeight="1" thickBot="1">
      <c r="B13" s="9" t="s">
        <v>19</v>
      </c>
      <c r="C13" s="19"/>
      <c r="D13" s="20"/>
      <c r="E13" s="21"/>
    </row>
    <row r="14" spans="2:5" ht="12.75" customHeight="1" thickBot="1">
      <c r="B14" s="9" t="s">
        <v>20</v>
      </c>
      <c r="C14" s="19"/>
      <c r="D14" s="20"/>
      <c r="E14" s="21"/>
    </row>
    <row r="15" spans="2:5" ht="12.75" customHeight="1" thickBot="1">
      <c r="B15" s="9" t="s">
        <v>21</v>
      </c>
      <c r="C15" s="19"/>
      <c r="D15" s="20"/>
      <c r="E15" s="21"/>
    </row>
    <row r="16" spans="2:5" ht="12.75" customHeight="1" thickBot="1">
      <c r="B16" s="9" t="s">
        <v>22</v>
      </c>
      <c r="C16" s="19"/>
      <c r="D16" s="20"/>
      <c r="E16" s="21"/>
    </row>
    <row r="17" spans="2:5" ht="12.75" customHeight="1" thickBot="1">
      <c r="B17" s="9" t="s">
        <v>23</v>
      </c>
      <c r="C17" s="19"/>
      <c r="D17" s="20"/>
      <c r="E17" s="21"/>
    </row>
    <row r="18" spans="2:5" ht="12.75" customHeight="1" thickBot="1">
      <c r="B18" s="9" t="s">
        <v>24</v>
      </c>
      <c r="C18" s="19"/>
      <c r="D18" s="20"/>
      <c r="E18" s="21"/>
    </row>
    <row r="19" spans="2:5" ht="12.75" customHeight="1" thickBot="1">
      <c r="B19" s="9" t="s">
        <v>25</v>
      </c>
      <c r="C19" s="19"/>
      <c r="D19" s="20"/>
      <c r="E19" s="21"/>
    </row>
    <row r="20" spans="2:5" ht="12.75" customHeight="1" thickBot="1">
      <c r="B20" s="9" t="s">
        <v>26</v>
      </c>
      <c r="C20" s="19"/>
      <c r="D20" s="20"/>
      <c r="E20" s="21"/>
    </row>
    <row r="21" spans="2:5" ht="12.75" customHeight="1" thickBot="1">
      <c r="B21" s="9" t="s">
        <v>27</v>
      </c>
      <c r="C21" s="19"/>
      <c r="D21" s="20"/>
      <c r="E21" s="21"/>
    </row>
    <row r="22" spans="2:5" ht="12.75" customHeight="1" thickBot="1">
      <c r="B22" s="9" t="s">
        <v>28</v>
      </c>
      <c r="C22" s="19"/>
      <c r="D22" s="20"/>
      <c r="E22" s="21"/>
    </row>
    <row r="23" spans="2:5" ht="12.75" customHeight="1" thickBot="1">
      <c r="B23" s="9" t="s">
        <v>29</v>
      </c>
      <c r="C23" s="19"/>
      <c r="D23" s="20"/>
      <c r="E23" s="21"/>
    </row>
    <row r="24" spans="2:5" ht="12.75" customHeight="1" thickBot="1">
      <c r="B24" s="9" t="s">
        <v>30</v>
      </c>
      <c r="C24" s="19"/>
      <c r="D24" s="20"/>
      <c r="E24" s="21"/>
    </row>
    <row r="25" spans="2:5" ht="12.75" customHeight="1" thickBot="1">
      <c r="B25" s="9" t="s">
        <v>31</v>
      </c>
      <c r="C25" s="19"/>
      <c r="D25" s="20"/>
      <c r="E25" s="21"/>
    </row>
    <row r="26" spans="2:5" ht="12.75" customHeight="1" thickBot="1">
      <c r="B26" s="9" t="s">
        <v>41</v>
      </c>
      <c r="C26" s="19"/>
      <c r="D26" s="20"/>
      <c r="E26" s="21"/>
    </row>
    <row r="27" spans="2:5" ht="12.75" customHeight="1" thickBot="1">
      <c r="B27" s="9" t="s">
        <v>32</v>
      </c>
      <c r="C27" s="19"/>
      <c r="D27" s="20"/>
      <c r="E27" s="21"/>
    </row>
    <row r="28" spans="2:5" ht="12.75" customHeight="1" thickBot="1">
      <c r="B28" s="9" t="s">
        <v>33</v>
      </c>
      <c r="C28" s="19"/>
      <c r="D28" s="20"/>
      <c r="E28" s="21"/>
    </row>
    <row r="29" spans="2:5" ht="12.75" customHeight="1" thickBot="1">
      <c r="B29" s="9" t="s">
        <v>34</v>
      </c>
      <c r="C29" s="19"/>
      <c r="D29" s="20"/>
      <c r="E29" s="21"/>
    </row>
    <row r="30" spans="2:5" ht="12.75" customHeight="1" thickBot="1">
      <c r="B30" s="11" t="s">
        <v>35</v>
      </c>
      <c r="C30" s="25"/>
      <c r="D30" s="26"/>
      <c r="E30" s="21"/>
    </row>
    <row r="31" spans="2:5" ht="12.75" customHeight="1" thickBot="1" thickTop="1">
      <c r="B31" s="38" t="s">
        <v>52</v>
      </c>
      <c r="C31" s="39">
        <f>SUM(C13:C30)</f>
        <v>0</v>
      </c>
      <c r="D31" s="40">
        <f>SUM(D13:D30)</f>
        <v>0</v>
      </c>
      <c r="E31" s="41">
        <f>SUM(E13:E30)</f>
        <v>0</v>
      </c>
    </row>
    <row r="32" spans="2:5" ht="21" customHeight="1" thickBot="1" thickTop="1">
      <c r="B32" s="27" t="s">
        <v>51</v>
      </c>
      <c r="C32" s="55">
        <f>C11-C31</f>
        <v>0</v>
      </c>
      <c r="D32" s="56">
        <f>D11-D31</f>
        <v>0</v>
      </c>
      <c r="E32" s="54">
        <f>(E11-E31)</f>
        <v>0</v>
      </c>
    </row>
    <row r="33" spans="2:4" s="3" customFormat="1" ht="12.75" customHeight="1">
      <c r="B33" s="12"/>
      <c r="C33" s="13"/>
      <c r="D33" s="13"/>
    </row>
    <row r="34" spans="2:4" s="1" customFormat="1" ht="12.75" customHeight="1">
      <c r="B34" s="14" t="s">
        <v>54</v>
      </c>
      <c r="C34" s="15"/>
      <c r="D34" s="15"/>
    </row>
    <row r="35" spans="2:4" s="17" customFormat="1" ht="12.75" customHeight="1" thickBot="1">
      <c r="B35" s="16" t="s">
        <v>53</v>
      </c>
      <c r="C35" s="113"/>
      <c r="D35" s="113"/>
    </row>
    <row r="36" spans="2:4" s="17" customFormat="1" ht="12.75" customHeight="1" thickBot="1">
      <c r="B36" s="16"/>
      <c r="C36" s="51"/>
      <c r="D36" s="68" t="s">
        <v>102</v>
      </c>
    </row>
    <row r="37" spans="2:4" s="17" customFormat="1" ht="16.5" customHeight="1">
      <c r="B37" s="62" t="s">
        <v>100</v>
      </c>
      <c r="C37" s="63">
        <f>D6-C6</f>
        <v>0</v>
      </c>
      <c r="D37" s="64" t="e">
        <f>C37/C6</f>
        <v>#DIV/0!</v>
      </c>
    </row>
    <row r="38" spans="2:4" s="17" customFormat="1" ht="16.5" customHeight="1" thickBot="1">
      <c r="B38" s="65" t="s">
        <v>101</v>
      </c>
      <c r="C38" s="66">
        <f>E6-D6</f>
        <v>0</v>
      </c>
      <c r="D38" s="67" t="e">
        <f>C38/D6</f>
        <v>#DIV/0!</v>
      </c>
    </row>
    <row r="39" spans="2:4" s="17" customFormat="1" ht="16.5" customHeight="1" thickBot="1">
      <c r="B39" s="16"/>
      <c r="C39" s="57"/>
      <c r="D39" s="58"/>
    </row>
    <row r="40" spans="2:4" s="17" customFormat="1" ht="21" customHeight="1" thickBot="1">
      <c r="B40" s="59" t="s">
        <v>103</v>
      </c>
      <c r="C40" s="61"/>
      <c r="D40" s="60" t="str">
        <f>IF(C32&gt;='PLAN INVERSIÓN Y FINANCIACIÓN'!C26,"año 1",IF(C32+D32&gt;='PLAN INVERSIÓN Y FINANCIACIÓN'!C26,"año 2",IF(C32+D32+E32&gt;='PLAN INVERSIÓN Y FINANCIACIÓN'!C26,"año 3","del cuarto año en adelante")))</f>
        <v>año 1</v>
      </c>
    </row>
    <row r="41" s="17" customFormat="1" ht="48" customHeight="1">
      <c r="B41" s="52"/>
    </row>
    <row r="42" s="17" customFormat="1" ht="12.75" customHeight="1"/>
  </sheetData>
  <sheetProtection/>
  <mergeCells count="2">
    <mergeCell ref="C35:D35"/>
    <mergeCell ref="B4:E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160" zoomScaleSheetLayoutView="160" zoomScalePageLayoutView="0" workbookViewId="0" topLeftCell="A10">
      <selection activeCell="D25" sqref="D25"/>
    </sheetView>
  </sheetViews>
  <sheetFormatPr defaultColWidth="11.421875" defaultRowHeight="12.75"/>
  <cols>
    <col min="1" max="1" width="11.00390625" style="18" customWidth="1"/>
    <col min="2" max="2" width="2.140625" style="18" customWidth="1"/>
    <col min="3" max="9" width="8.7109375" style="18" customWidth="1"/>
    <col min="10" max="10" width="9.8515625" style="18" customWidth="1"/>
    <col min="11" max="11" width="9.7109375" style="18" customWidth="1"/>
    <col min="12" max="12" width="9.57421875" style="18" customWidth="1"/>
    <col min="13" max="13" width="10.00390625" style="18" customWidth="1"/>
    <col min="14" max="14" width="10.28125" style="18" customWidth="1"/>
    <col min="15" max="15" width="9.8515625" style="18" customWidth="1"/>
    <col min="16" max="16384" width="11.421875" style="18" customWidth="1"/>
  </cols>
  <sheetData>
    <row r="1" ht="15.75">
      <c r="A1" s="49" t="s">
        <v>98</v>
      </c>
    </row>
    <row r="2" ht="15.75">
      <c r="A2" s="50" t="s">
        <v>106</v>
      </c>
    </row>
    <row r="4" spans="1:15" ht="15.75">
      <c r="A4" s="117" t="s">
        <v>108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2.75">
      <c r="A5" s="69"/>
      <c r="B5" s="69"/>
      <c r="C5" s="70" t="s">
        <v>64</v>
      </c>
      <c r="D5" s="70" t="s">
        <v>65</v>
      </c>
      <c r="E5" s="70" t="s">
        <v>66</v>
      </c>
      <c r="F5" s="70" t="s">
        <v>67</v>
      </c>
      <c r="G5" s="70" t="s">
        <v>68</v>
      </c>
      <c r="H5" s="70" t="s">
        <v>69</v>
      </c>
      <c r="I5" s="70" t="s">
        <v>70</v>
      </c>
      <c r="J5" s="70" t="s">
        <v>71</v>
      </c>
      <c r="K5" s="70" t="s">
        <v>72</v>
      </c>
      <c r="L5" s="70" t="s">
        <v>73</v>
      </c>
      <c r="M5" s="70" t="s">
        <v>74</v>
      </c>
      <c r="N5" s="70" t="s">
        <v>75</v>
      </c>
      <c r="O5" s="71" t="s">
        <v>93</v>
      </c>
    </row>
    <row r="6" spans="1:15" ht="12.75">
      <c r="A6" s="72" t="s">
        <v>95</v>
      </c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1:15" ht="12.75">
      <c r="A7" s="77" t="s">
        <v>90</v>
      </c>
      <c r="B7" s="78"/>
      <c r="C7" s="79">
        <f>(C14-C35)</f>
        <v>0</v>
      </c>
      <c r="D7" s="80">
        <f aca="true" t="shared" si="0" ref="D7:O7">(D14-D35)</f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</row>
    <row r="8" spans="1:15" ht="12.75">
      <c r="A8" s="77" t="s">
        <v>91</v>
      </c>
      <c r="B8" s="78"/>
      <c r="C8" s="81">
        <f>(C6+C7)</f>
        <v>0</v>
      </c>
      <c r="D8" s="82">
        <f aca="true" t="shared" si="1" ref="D8:N8">(C8+D7)</f>
        <v>0</v>
      </c>
      <c r="E8" s="82">
        <f t="shared" si="1"/>
        <v>0</v>
      </c>
      <c r="F8" s="82">
        <f t="shared" si="1"/>
        <v>0</v>
      </c>
      <c r="G8" s="82">
        <f t="shared" si="1"/>
        <v>0</v>
      </c>
      <c r="H8" s="82">
        <f t="shared" si="1"/>
        <v>0</v>
      </c>
      <c r="I8" s="82">
        <f t="shared" si="1"/>
        <v>0</v>
      </c>
      <c r="J8" s="82">
        <f t="shared" si="1"/>
        <v>0</v>
      </c>
      <c r="K8" s="82">
        <f t="shared" si="1"/>
        <v>0</v>
      </c>
      <c r="L8" s="82">
        <f t="shared" si="1"/>
        <v>0</v>
      </c>
      <c r="M8" s="82">
        <f t="shared" si="1"/>
        <v>0</v>
      </c>
      <c r="N8" s="82">
        <f t="shared" si="1"/>
        <v>0</v>
      </c>
      <c r="O8" s="82"/>
    </row>
    <row r="9" spans="1:15" ht="12.75">
      <c r="A9" s="116" t="s">
        <v>79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t="12.75">
      <c r="A10" s="114" t="s">
        <v>76</v>
      </c>
      <c r="B10" s="115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>
        <f>SUM(C10:N10)</f>
        <v>0</v>
      </c>
    </row>
    <row r="11" spans="1:15" ht="12.75">
      <c r="A11" s="104" t="s">
        <v>111</v>
      </c>
      <c r="B11" s="105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>
        <f>SUM(C11:N11)</f>
        <v>0</v>
      </c>
    </row>
    <row r="12" spans="1:15" ht="12.75">
      <c r="A12" s="84" t="s">
        <v>77</v>
      </c>
      <c r="B12" s="85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>
        <f>SUM(C12:N12)</f>
        <v>0</v>
      </c>
    </row>
    <row r="13" spans="1:15" ht="12.75">
      <c r="A13" s="86" t="s">
        <v>78</v>
      </c>
      <c r="B13" s="87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>
        <f>SUM(C13:N13)</f>
        <v>0</v>
      </c>
    </row>
    <row r="14" spans="1:15" ht="13.5" thickBot="1">
      <c r="A14" s="88" t="s">
        <v>80</v>
      </c>
      <c r="B14" s="89"/>
      <c r="C14" s="90">
        <f aca="true" t="shared" si="2" ref="C14:N14">SUM(C9:C13)</f>
        <v>0</v>
      </c>
      <c r="D14" s="90">
        <f t="shared" si="2"/>
        <v>0</v>
      </c>
      <c r="E14" s="90">
        <f t="shared" si="2"/>
        <v>0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>SUM(O10:O13)</f>
        <v>0</v>
      </c>
    </row>
    <row r="15" spans="1:15" ht="12.75">
      <c r="A15" s="91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5" ht="13.5" thickBot="1">
      <c r="A16" s="91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2.75">
      <c r="A17" s="91"/>
      <c r="B17" s="91"/>
      <c r="C17" s="94" t="str">
        <f aca="true" t="shared" si="3" ref="C17:N17">+C5</f>
        <v>MES 1</v>
      </c>
      <c r="D17" s="95" t="str">
        <f t="shared" si="3"/>
        <v>MES 2</v>
      </c>
      <c r="E17" s="95" t="str">
        <f t="shared" si="3"/>
        <v>MES 3</v>
      </c>
      <c r="F17" s="95" t="str">
        <f t="shared" si="3"/>
        <v>MES 4</v>
      </c>
      <c r="G17" s="95" t="str">
        <f t="shared" si="3"/>
        <v>MES 5</v>
      </c>
      <c r="H17" s="95" t="str">
        <f t="shared" si="3"/>
        <v>MES 6</v>
      </c>
      <c r="I17" s="95" t="str">
        <f t="shared" si="3"/>
        <v>MES 7</v>
      </c>
      <c r="J17" s="95" t="str">
        <f t="shared" si="3"/>
        <v>MES 8</v>
      </c>
      <c r="K17" s="95" t="str">
        <f t="shared" si="3"/>
        <v>MES 9</v>
      </c>
      <c r="L17" s="95" t="str">
        <f t="shared" si="3"/>
        <v>MES 10</v>
      </c>
      <c r="M17" s="95" t="str">
        <f t="shared" si="3"/>
        <v>MES 11</v>
      </c>
      <c r="N17" s="95" t="str">
        <f t="shared" si="3"/>
        <v>MES 12</v>
      </c>
      <c r="O17" s="96" t="s">
        <v>94</v>
      </c>
    </row>
    <row r="18" spans="1:15" ht="12.75">
      <c r="A18" s="116" t="s">
        <v>92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t="12.75">
      <c r="A19" s="97" t="s">
        <v>81</v>
      </c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>
        <f>SUM(C19:N19)</f>
        <v>0</v>
      </c>
    </row>
    <row r="20" spans="1:15" ht="12.75">
      <c r="A20" s="93" t="s">
        <v>110</v>
      </c>
      <c r="B20" s="85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99">
        <f aca="true" t="shared" si="4" ref="O20:O34">SUM(C20:N20)</f>
        <v>0</v>
      </c>
    </row>
    <row r="21" spans="1:15" ht="12.75">
      <c r="A21" s="84" t="s">
        <v>82</v>
      </c>
      <c r="B21" s="85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9">
        <f t="shared" si="4"/>
        <v>0</v>
      </c>
    </row>
    <row r="22" spans="1:15" ht="12.75">
      <c r="A22" s="84" t="s">
        <v>83</v>
      </c>
      <c r="B22" s="85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99">
        <f t="shared" si="4"/>
        <v>0</v>
      </c>
    </row>
    <row r="23" spans="1:15" ht="12.75">
      <c r="A23" s="84" t="s">
        <v>84</v>
      </c>
      <c r="B23" s="85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99">
        <f t="shared" si="4"/>
        <v>0</v>
      </c>
    </row>
    <row r="24" spans="1:15" ht="12.75">
      <c r="A24" s="84" t="s">
        <v>85</v>
      </c>
      <c r="B24" s="85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99">
        <f t="shared" si="4"/>
        <v>0</v>
      </c>
    </row>
    <row r="25" spans="1:15" ht="12.75">
      <c r="A25" s="84" t="s">
        <v>112</v>
      </c>
      <c r="B25" s="85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9"/>
    </row>
    <row r="26" spans="1:15" ht="12.75">
      <c r="A26" s="84" t="s">
        <v>86</v>
      </c>
      <c r="B26" s="85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99">
        <f t="shared" si="4"/>
        <v>0</v>
      </c>
    </row>
    <row r="27" spans="1:15" ht="12.75">
      <c r="A27" s="84" t="s">
        <v>87</v>
      </c>
      <c r="B27" s="85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99">
        <f t="shared" si="4"/>
        <v>0</v>
      </c>
    </row>
    <row r="28" spans="1:15" ht="12.75">
      <c r="A28" s="84" t="s">
        <v>88</v>
      </c>
      <c r="B28" s="85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99">
        <f t="shared" si="4"/>
        <v>0</v>
      </c>
    </row>
    <row r="29" spans="1:15" ht="12.75">
      <c r="A29" s="84" t="s">
        <v>25</v>
      </c>
      <c r="B29" s="85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9">
        <f t="shared" si="4"/>
        <v>0</v>
      </c>
    </row>
    <row r="30" spans="1:15" ht="12.75">
      <c r="A30" s="84" t="s">
        <v>89</v>
      </c>
      <c r="B30" s="85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9">
        <f t="shared" si="4"/>
        <v>0</v>
      </c>
    </row>
    <row r="31" spans="1:15" ht="12.75">
      <c r="A31" s="84" t="s">
        <v>105</v>
      </c>
      <c r="B31" s="85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99">
        <f t="shared" si="4"/>
        <v>0</v>
      </c>
    </row>
    <row r="32" spans="1:15" ht="12.75">
      <c r="A32" s="84" t="s">
        <v>107</v>
      </c>
      <c r="B32" s="85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99">
        <f t="shared" si="4"/>
        <v>0</v>
      </c>
    </row>
    <row r="33" spans="1:15" ht="12.75">
      <c r="A33" s="84" t="s">
        <v>109</v>
      </c>
      <c r="B33" s="85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99">
        <f t="shared" si="4"/>
        <v>0</v>
      </c>
    </row>
    <row r="34" spans="1:15" ht="12.75">
      <c r="A34" s="86"/>
      <c r="B34" s="87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9">
        <f t="shared" si="4"/>
        <v>0</v>
      </c>
    </row>
    <row r="35" spans="1:15" ht="13.5" thickBot="1">
      <c r="A35" s="101" t="s">
        <v>104</v>
      </c>
      <c r="B35" s="102"/>
      <c r="C35" s="103">
        <f aca="true" t="shared" si="5" ref="C35:O35">SUM(C19:C34)</f>
        <v>0</v>
      </c>
      <c r="D35" s="103">
        <f t="shared" si="5"/>
        <v>0</v>
      </c>
      <c r="E35" s="103">
        <f t="shared" si="5"/>
        <v>0</v>
      </c>
      <c r="F35" s="103">
        <f t="shared" si="5"/>
        <v>0</v>
      </c>
      <c r="G35" s="103">
        <f t="shared" si="5"/>
        <v>0</v>
      </c>
      <c r="H35" s="103">
        <f t="shared" si="5"/>
        <v>0</v>
      </c>
      <c r="I35" s="103">
        <f t="shared" si="5"/>
        <v>0</v>
      </c>
      <c r="J35" s="103">
        <f t="shared" si="5"/>
        <v>0</v>
      </c>
      <c r="K35" s="103">
        <f t="shared" si="5"/>
        <v>0</v>
      </c>
      <c r="L35" s="103">
        <f t="shared" si="5"/>
        <v>0</v>
      </c>
      <c r="M35" s="103">
        <f t="shared" si="5"/>
        <v>0</v>
      </c>
      <c r="N35" s="103">
        <f t="shared" si="5"/>
        <v>0</v>
      </c>
      <c r="O35" s="103">
        <f t="shared" si="5"/>
        <v>0</v>
      </c>
    </row>
  </sheetData>
  <sheetProtection/>
  <mergeCells count="4">
    <mergeCell ref="A10:B10"/>
    <mergeCell ref="A9:O9"/>
    <mergeCell ref="A18:O18"/>
    <mergeCell ref="A4:O4"/>
  </mergeCells>
  <printOptions/>
  <pageMargins left="0.75" right="0.75" top="1" bottom="1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Cantabria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Cantabria</dc:creator>
  <cp:keywords/>
  <dc:description/>
  <cp:lastModifiedBy>ISABEL</cp:lastModifiedBy>
  <cp:lastPrinted>2019-12-03T10:39:10Z</cp:lastPrinted>
  <dcterms:created xsi:type="dcterms:W3CDTF">2007-12-04T11:06:31Z</dcterms:created>
  <dcterms:modified xsi:type="dcterms:W3CDTF">2020-02-04T10:37:02Z</dcterms:modified>
  <cp:category/>
  <cp:version/>
  <cp:contentType/>
  <cp:contentStatus/>
</cp:coreProperties>
</file>